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https://lscorp.sharepoint.com/Shared Documents/Courseware/Templates/Qualitas/templates/"/>
    </mc:Choice>
  </mc:AlternateContent>
  <xr:revisionPtr revIDLastSave="0" documentId="8_{7BED3CEA-56B1-4E6F-928C-5350E78A33F1}" xr6:coauthVersionLast="36" xr6:coauthVersionMax="36" xr10:uidLastSave="{00000000-0000-0000-0000-000000000000}"/>
  <bookViews>
    <workbookView xWindow="0" yWindow="0" windowWidth="28800" windowHeight="12225" xr2:uid="{81991610-9851-4B2B-BCCA-F0CD70102DCC}"/>
  </bookViews>
  <sheets>
    <sheet name="Scorecard" sheetId="1" r:id="rId1"/>
  </sheets>
  <definedNames>
    <definedName name="_xlnm.Print_Area" localSheetId="0">Scorecard!$A$1:$R$22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 l="1"/>
  <c r="A9" i="1"/>
  <c r="B8" i="1"/>
  <c r="A8" i="1"/>
  <c r="B7" i="1"/>
  <c r="A7" i="1"/>
  <c r="B6" i="1"/>
  <c r="A6" i="1"/>
</calcChain>
</file>

<file path=xl/sharedStrings.xml><?xml version="1.0" encoding="utf-8"?>
<sst xmlns="http://schemas.openxmlformats.org/spreadsheetml/2006/main" count="44" uniqueCount="32">
  <si>
    <t>Qualitas Basic Scorecard</t>
  </si>
  <si>
    <t>Calculate</t>
  </si>
  <si>
    <t>Status</t>
  </si>
  <si>
    <t>Q1'15</t>
  </si>
  <si>
    <t>Q2'15</t>
  </si>
  <si>
    <t>Q3'15</t>
  </si>
  <si>
    <t>Q4'15</t>
  </si>
  <si>
    <t>Full Year 2015</t>
  </si>
  <si>
    <t>Current</t>
  </si>
  <si>
    <t>FYF</t>
  </si>
  <si>
    <t>Key Business Metrics</t>
  </si>
  <si>
    <t>Goal</t>
  </si>
  <si>
    <t>Fcst</t>
  </si>
  <si>
    <t>Actual</t>
  </si>
  <si>
    <t>Operating Expense Reduction</t>
  </si>
  <si>
    <t>Customer Satisfaction</t>
  </si>
  <si>
    <t>Net Income</t>
  </si>
  <si>
    <t>OWT</t>
  </si>
  <si>
    <t>Operating Metrics</t>
  </si>
  <si>
    <t>Recall Open Cases</t>
  </si>
  <si>
    <t>Recall Open Case Dollars</t>
  </si>
  <si>
    <t>Recall Cases w/Purchasing</t>
  </si>
  <si>
    <t>Recall Case Dollars w/Purchasing</t>
  </si>
  <si>
    <t>Legacy Open Cases</t>
  </si>
  <si>
    <t>Legacy Open Case Dollars</t>
  </si>
  <si>
    <t>Legacy Cases w/Purchasing</t>
  </si>
  <si>
    <t>Legacy Case Dollars w/Purchasing</t>
  </si>
  <si>
    <t>OWT Cumulative Parts Reviewed</t>
  </si>
  <si>
    <t>OWT Cumulative Recovery Groups w/TF</t>
  </si>
  <si>
    <t>Status Rules: Current status based on forecst vs. goal for future periods and based on actual vs. goal for past period. FYF status based on full year forecast vs.goal untill the year completes.</t>
  </si>
  <si>
    <t>Status Conditions: Green &gt;=100% of Goal, Yellow 95%-99% of Goal, Red &lt;95% of Goal</t>
  </si>
  <si>
    <t>$dollars represented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</si>
</sst>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24"/>
      <color rgb="FF1A4B74"/>
      <name val="Calibri"/>
      <family val="2"/>
      <scheme val="minor"/>
    </font>
    <font>
      <b/>
      <u/>
      <sz val="18"/>
      <color theme="1"/>
      <name val="Calibri"/>
      <family val="2"/>
      <scheme val="minor"/>
    </font>
    <font>
      <sz val="8"/>
      <color theme="0" tint="-0.249977111117893"/>
      <name val="Calibri"/>
      <family val="2"/>
      <scheme val="minor"/>
    </font>
    <font>
      <sz val="10"/>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theme="0" tint="-0.24994659260841701"/>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dotted">
        <color theme="0" tint="-0.24994659260841701"/>
      </right>
      <top/>
      <bottom style="thin">
        <color theme="0" tint="-0.34998626667073579"/>
      </bottom>
      <diagonal/>
    </border>
    <border>
      <left/>
      <right style="dotted">
        <color theme="0" tint="-0.24994659260841701"/>
      </right>
      <top/>
      <bottom style="thin">
        <color theme="0" tint="-0.34998626667073579"/>
      </bottom>
      <diagonal/>
    </border>
    <border>
      <left/>
      <right style="medium">
        <color indexed="64"/>
      </right>
      <top/>
      <bottom style="thin">
        <color theme="0" tint="-0.34998626667073579"/>
      </bottom>
      <diagonal/>
    </border>
    <border>
      <left style="medium">
        <color indexed="64"/>
      </left>
      <right style="dotted">
        <color theme="0" tint="-0.24994659260841701"/>
      </right>
      <top/>
      <bottom/>
      <diagonal/>
    </border>
    <border>
      <left/>
      <right style="thin">
        <color theme="0" tint="-0.34998626667073579"/>
      </right>
      <top/>
      <bottom/>
      <diagonal/>
    </border>
    <border>
      <left style="thin">
        <color theme="0" tint="-0.34998626667073579"/>
      </left>
      <right style="dotted">
        <color theme="0" tint="-0.24994659260841701"/>
      </right>
      <top/>
      <bottom/>
      <diagonal/>
    </border>
    <border>
      <left/>
      <right style="dotted">
        <color theme="0" tint="-0.24994659260841701"/>
      </right>
      <top/>
      <bottom/>
      <diagonal/>
    </border>
    <border>
      <left/>
      <right style="medium">
        <color indexed="64"/>
      </right>
      <top/>
      <bottom/>
      <diagonal/>
    </border>
    <border>
      <left/>
      <right/>
      <top style="dotted">
        <color theme="0" tint="-0.24994659260841701"/>
      </top>
      <bottom style="dotted">
        <color theme="0" tint="-0.24994659260841701"/>
      </bottom>
      <diagonal/>
    </border>
    <border>
      <left style="thin">
        <color theme="0" tint="-0.34998626667073579"/>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thin">
        <color theme="0" tint="-0.34998626667073579"/>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right/>
      <top style="dotted">
        <color theme="0" tint="-0.24994659260841701"/>
      </top>
      <bottom/>
      <diagonal/>
    </border>
    <border>
      <left style="thin">
        <color theme="0" tint="-0.34998626667073579"/>
      </left>
      <right style="dotted">
        <color theme="0" tint="-0.24994659260841701"/>
      </right>
      <top style="dotted">
        <color theme="0" tint="-0.24994659260841701"/>
      </top>
      <bottom/>
      <diagonal/>
    </border>
    <border>
      <left/>
      <right style="dotted">
        <color theme="0" tint="-0.24994659260841701"/>
      </right>
      <top style="dotted">
        <color theme="0" tint="-0.24994659260841701"/>
      </top>
      <bottom/>
      <diagonal/>
    </border>
    <border>
      <left/>
      <right style="thin">
        <color theme="0" tint="-0.34998626667073579"/>
      </right>
      <top style="dotted">
        <color theme="0" tint="-0.24994659260841701"/>
      </top>
      <bottom/>
      <diagonal/>
    </border>
    <border>
      <left/>
      <right style="medium">
        <color indexed="64"/>
      </right>
      <top style="dotted">
        <color theme="0" tint="-0.24994659260841701"/>
      </top>
      <bottom/>
      <diagonal/>
    </border>
    <border>
      <left style="medium">
        <color indexed="64"/>
      </left>
      <right style="dotted">
        <color theme="0" tint="-0.24994659260841701"/>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style="thin">
        <color theme="0" tint="-0.34998626667073579"/>
      </left>
      <right style="dotted">
        <color theme="0" tint="-0.24994659260841701"/>
      </right>
      <top style="thin">
        <color indexed="64"/>
      </top>
      <bottom style="thin">
        <color indexed="64"/>
      </bottom>
      <diagonal/>
    </border>
    <border>
      <left/>
      <right style="dotted">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theme="0" tint="-0.24994659260841701"/>
      </right>
      <top/>
      <bottom style="dotted">
        <color theme="0" tint="-0.24994659260841701"/>
      </bottom>
      <diagonal/>
    </border>
    <border>
      <left/>
      <right style="thin">
        <color theme="0" tint="-0.34998626667073579"/>
      </right>
      <top/>
      <bottom style="dotted">
        <color theme="0" tint="-0.24994659260841701"/>
      </bottom>
      <diagonal/>
    </border>
    <border>
      <left/>
      <right/>
      <top/>
      <bottom style="dotted">
        <color theme="0" tint="-0.24994659260841701"/>
      </bottom>
      <diagonal/>
    </border>
    <border>
      <left style="thin">
        <color theme="0" tint="-0.34998626667073579"/>
      </left>
      <right style="dotted">
        <color theme="0" tint="-0.24994659260841701"/>
      </right>
      <top/>
      <bottom style="dotted">
        <color theme="0" tint="-0.24994659260841701"/>
      </bottom>
      <diagonal/>
    </border>
    <border>
      <left/>
      <right style="dotted">
        <color theme="0" tint="-0.24994659260841701"/>
      </right>
      <top/>
      <bottom style="dotted">
        <color theme="0" tint="-0.24994659260841701"/>
      </bottom>
      <diagonal/>
    </border>
    <border>
      <left/>
      <right style="medium">
        <color indexed="64"/>
      </right>
      <top/>
      <bottom style="dotted">
        <color theme="0" tint="-0.24994659260841701"/>
      </bottom>
      <diagonal/>
    </border>
    <border>
      <left style="medium">
        <color indexed="64"/>
      </left>
      <right style="dotted">
        <color theme="0" tint="-0.24994659260841701"/>
      </right>
      <top style="dotted">
        <color theme="0" tint="-0.24994659260841701"/>
      </top>
      <bottom style="dotted">
        <color theme="0" tint="-0.24994659260841701"/>
      </bottom>
      <diagonal/>
    </border>
    <border>
      <left style="medium">
        <color indexed="64"/>
      </left>
      <right style="dotted">
        <color theme="0" tint="-0.24994659260841701"/>
      </right>
      <top/>
      <bottom style="medium">
        <color indexed="64"/>
      </bottom>
      <diagonal/>
    </border>
    <border>
      <left/>
      <right style="thin">
        <color theme="0" tint="-0.34998626667073579"/>
      </right>
      <top/>
      <bottom style="medium">
        <color indexed="64"/>
      </bottom>
      <diagonal/>
    </border>
    <border>
      <left/>
      <right/>
      <top style="dotted">
        <color theme="0" tint="-0.24994659260841701"/>
      </top>
      <bottom style="medium">
        <color indexed="64"/>
      </bottom>
      <diagonal/>
    </border>
    <border>
      <left style="thin">
        <color theme="0" tint="-0.34998626667073579"/>
      </left>
      <right style="dotted">
        <color theme="0" tint="-0.24994659260841701"/>
      </right>
      <top/>
      <bottom style="medium">
        <color indexed="64"/>
      </bottom>
      <diagonal/>
    </border>
    <border>
      <left/>
      <right style="dotted">
        <color theme="0" tint="-0.24994659260841701"/>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0" xfId="0" applyFont="1" applyFill="1" applyBorder="1" applyAlignment="1">
      <alignment horizontal="right" vertical="center"/>
    </xf>
    <xf numFmtId="0" fontId="0" fillId="2" borderId="0" xfId="0"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2" borderId="0" xfId="0" applyFont="1" applyFill="1" applyBorder="1"/>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left" indent="1"/>
    </xf>
    <xf numFmtId="164" fontId="6" fillId="2" borderId="14" xfId="0" applyNumberFormat="1" applyFont="1" applyFill="1" applyBorder="1" applyAlignment="1">
      <alignment horizontal="center"/>
    </xf>
    <xf numFmtId="164" fontId="6" fillId="2" borderId="15" xfId="0" applyNumberFormat="1" applyFont="1" applyFill="1" applyBorder="1" applyAlignment="1">
      <alignment horizontal="center"/>
    </xf>
    <xf numFmtId="164" fontId="6" fillId="2" borderId="13" xfId="0" applyNumberFormat="1" applyFont="1" applyFill="1" applyBorder="1" applyAlignment="1">
      <alignment horizontal="center"/>
    </xf>
    <xf numFmtId="164" fontId="6" fillId="2" borderId="16" xfId="0" applyNumberFormat="1" applyFont="1" applyFill="1" applyBorder="1" applyAlignment="1">
      <alignment horizontal="center"/>
    </xf>
    <xf numFmtId="0" fontId="0" fillId="2" borderId="17" xfId="0" applyFill="1" applyBorder="1" applyAlignment="1">
      <alignment horizontal="left" indent="1"/>
    </xf>
    <xf numFmtId="164" fontId="6" fillId="2" borderId="18" xfId="0" applyNumberFormat="1" applyFont="1" applyFill="1" applyBorder="1" applyAlignment="1">
      <alignment horizontal="center"/>
    </xf>
    <xf numFmtId="164" fontId="6" fillId="2" borderId="19" xfId="0" applyNumberFormat="1" applyFont="1" applyFill="1" applyBorder="1" applyAlignment="1">
      <alignment horizontal="center"/>
    </xf>
    <xf numFmtId="164" fontId="6" fillId="2" borderId="20" xfId="0" applyNumberFormat="1" applyFont="1" applyFill="1" applyBorder="1" applyAlignment="1">
      <alignment horizontal="center"/>
    </xf>
    <xf numFmtId="164" fontId="6" fillId="2" borderId="21" xfId="0" applyNumberFormat="1" applyFont="1" applyFill="1" applyBorder="1" applyAlignment="1">
      <alignment horizontal="center"/>
    </xf>
    <xf numFmtId="0" fontId="0" fillId="2" borderId="22" xfId="0" applyFill="1" applyBorder="1" applyAlignment="1">
      <alignment horizontal="left" indent="2"/>
    </xf>
    <xf numFmtId="164" fontId="6" fillId="2" borderId="23" xfId="0" applyNumberFormat="1" applyFont="1" applyFill="1" applyBorder="1" applyAlignment="1">
      <alignment horizontal="center"/>
    </xf>
    <xf numFmtId="164" fontId="6" fillId="2" borderId="24" xfId="0" applyNumberFormat="1" applyFont="1" applyFill="1" applyBorder="1" applyAlignment="1">
      <alignment horizontal="center"/>
    </xf>
    <xf numFmtId="164" fontId="6" fillId="2" borderId="25" xfId="0" applyNumberFormat="1" applyFont="1" applyFill="1" applyBorder="1" applyAlignment="1">
      <alignment horizontal="center"/>
    </xf>
    <xf numFmtId="164" fontId="6" fillId="2" borderId="26" xfId="0" applyNumberFormat="1"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2" fillId="3" borderId="29" xfId="0" applyFont="1" applyFill="1" applyBorder="1" applyAlignment="1">
      <alignment horizontal="left"/>
    </xf>
    <xf numFmtId="164" fontId="6" fillId="3" borderId="30" xfId="0" applyNumberFormat="1" applyFont="1" applyFill="1" applyBorder="1" applyAlignment="1">
      <alignment horizontal="center"/>
    </xf>
    <xf numFmtId="164" fontId="6" fillId="3" borderId="31" xfId="0" applyNumberFormat="1" applyFont="1" applyFill="1" applyBorder="1" applyAlignment="1">
      <alignment horizontal="center"/>
    </xf>
    <xf numFmtId="164" fontId="6" fillId="3" borderId="28" xfId="0" applyNumberFormat="1" applyFont="1" applyFill="1" applyBorder="1" applyAlignment="1">
      <alignment horizontal="center"/>
    </xf>
    <xf numFmtId="164" fontId="6" fillId="3" borderId="32" xfId="0" applyNumberFormat="1"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left" indent="1"/>
    </xf>
    <xf numFmtId="164" fontId="6" fillId="2" borderId="36" xfId="0" applyNumberFormat="1" applyFont="1" applyFill="1" applyBorder="1" applyAlignment="1">
      <alignment horizontal="center"/>
    </xf>
    <xf numFmtId="164" fontId="6" fillId="2" borderId="37" xfId="0" applyNumberFormat="1" applyFont="1" applyFill="1" applyBorder="1" applyAlignment="1">
      <alignment horizontal="center"/>
    </xf>
    <xf numFmtId="164" fontId="6" fillId="2" borderId="34" xfId="0" applyNumberFormat="1" applyFont="1" applyFill="1" applyBorder="1" applyAlignment="1">
      <alignment horizontal="center"/>
    </xf>
    <xf numFmtId="164" fontId="6" fillId="2" borderId="38" xfId="0" applyNumberFormat="1" applyFont="1" applyFill="1" applyBorder="1" applyAlignment="1">
      <alignment horizontal="center"/>
    </xf>
    <xf numFmtId="0" fontId="0" fillId="2" borderId="39" xfId="0" applyFill="1" applyBorder="1" applyAlignment="1">
      <alignment horizontal="center"/>
    </xf>
    <xf numFmtId="0" fontId="0" fillId="2" borderId="20" xfId="0" applyFill="1" applyBorder="1" applyAlignment="1">
      <alignment horizontal="center"/>
    </xf>
    <xf numFmtId="37" fontId="6" fillId="2" borderId="36" xfId="1" applyNumberFormat="1" applyFont="1" applyFill="1" applyBorder="1" applyAlignment="1">
      <alignment horizontal="center"/>
    </xf>
    <xf numFmtId="37" fontId="6" fillId="2" borderId="37" xfId="1" applyNumberFormat="1" applyFont="1" applyFill="1" applyBorder="1" applyAlignment="1">
      <alignment horizontal="center"/>
    </xf>
    <xf numFmtId="37" fontId="6" fillId="2" borderId="34" xfId="1" applyNumberFormat="1" applyFont="1" applyFill="1" applyBorder="1" applyAlignment="1">
      <alignment horizontal="center"/>
    </xf>
    <xf numFmtId="37" fontId="6" fillId="2" borderId="38" xfId="1" applyNumberFormat="1" applyFont="1"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left" indent="1"/>
    </xf>
    <xf numFmtId="37" fontId="6" fillId="2" borderId="43" xfId="1" applyNumberFormat="1" applyFont="1" applyFill="1" applyBorder="1" applyAlignment="1">
      <alignment horizontal="center"/>
    </xf>
    <xf numFmtId="37" fontId="6" fillId="2" borderId="44" xfId="1" applyNumberFormat="1" applyFont="1" applyFill="1" applyBorder="1" applyAlignment="1">
      <alignment horizontal="center"/>
    </xf>
    <xf numFmtId="37" fontId="6" fillId="2" borderId="41" xfId="1" applyNumberFormat="1" applyFont="1" applyFill="1" applyBorder="1" applyAlignment="1">
      <alignment horizontal="center"/>
    </xf>
    <xf numFmtId="37" fontId="6" fillId="2" borderId="45" xfId="1" applyNumberFormat="1" applyFont="1" applyFill="1" applyBorder="1" applyAlignment="1">
      <alignment horizontal="center"/>
    </xf>
    <xf numFmtId="0" fontId="7" fillId="2" borderId="0"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2</xdr:col>
      <xdr:colOff>630016</xdr:colOff>
      <xdr:row>1</xdr:row>
      <xdr:rowOff>139438</xdr:rowOff>
    </xdr:to>
    <xdr:pic>
      <xdr:nvPicPr>
        <xdr:cNvPr id="2" name="Picture 1">
          <a:extLst>
            <a:ext uri="{FF2B5EF4-FFF2-40B4-BE49-F238E27FC236}">
              <a16:creationId xmlns:a16="http://schemas.microsoft.com/office/drawing/2014/main" id="{51D961D3-8B98-45E7-9AA6-FDCB4035A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23825"/>
          <a:ext cx="1620616" cy="377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26F6-4AD3-4177-BBFA-8E0CAA7C8D9E}">
  <sheetPr codeName="Sheet5">
    <pageSetUpPr fitToPage="1"/>
  </sheetPr>
  <dimension ref="A1:R23"/>
  <sheetViews>
    <sheetView tabSelected="1" zoomScaleNormal="100" workbookViewId="0">
      <selection sqref="A1:R2"/>
    </sheetView>
  </sheetViews>
  <sheetFormatPr defaultColWidth="8.7109375" defaultRowHeight="15" x14ac:dyDescent="0.25"/>
  <cols>
    <col min="1" max="2" width="8.140625" style="2" customWidth="1"/>
    <col min="3" max="3" width="35.85546875" style="2" bestFit="1" customWidth="1"/>
    <col min="4" max="18" width="6.5703125" style="2" customWidth="1"/>
    <col min="19" max="16384" width="8.7109375" style="2"/>
  </cols>
  <sheetData>
    <row r="1" spans="1:18" ht="28.5" customHeight="1" x14ac:dyDescent="0.25">
      <c r="A1" s="1" t="s">
        <v>0</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9.6" customHeight="1" thickBot="1" x14ac:dyDescent="0.3">
      <c r="A3" s="3"/>
      <c r="B3" s="3"/>
      <c r="C3" s="3"/>
      <c r="D3" s="3"/>
      <c r="E3" s="4"/>
      <c r="F3" s="3"/>
      <c r="G3" s="3"/>
      <c r="H3" s="4" t="s">
        <v>1</v>
      </c>
      <c r="I3" s="3"/>
      <c r="J3" s="3"/>
      <c r="K3" s="4"/>
      <c r="L3" s="3"/>
      <c r="M3" s="3"/>
      <c r="N3" s="4"/>
      <c r="O3" s="3"/>
      <c r="P3" s="3"/>
      <c r="Q3" s="3"/>
      <c r="R3" s="3"/>
    </row>
    <row r="4" spans="1:18" s="11" customFormat="1" ht="16.5" customHeight="1" x14ac:dyDescent="0.25">
      <c r="A4" s="5" t="s">
        <v>2</v>
      </c>
      <c r="B4" s="6"/>
      <c r="C4" s="7"/>
      <c r="D4" s="8" t="s">
        <v>3</v>
      </c>
      <c r="E4" s="9"/>
      <c r="F4" s="6"/>
      <c r="G4" s="8" t="s">
        <v>4</v>
      </c>
      <c r="H4" s="9"/>
      <c r="I4" s="6"/>
      <c r="J4" s="8" t="s">
        <v>5</v>
      </c>
      <c r="K4" s="9"/>
      <c r="L4" s="6"/>
      <c r="M4" s="8" t="s">
        <v>6</v>
      </c>
      <c r="N4" s="9"/>
      <c r="O4" s="6"/>
      <c r="P4" s="8" t="s">
        <v>7</v>
      </c>
      <c r="Q4" s="9"/>
      <c r="R4" s="10"/>
    </row>
    <row r="5" spans="1:18" s="11" customFormat="1" ht="16.5" customHeight="1" x14ac:dyDescent="0.25">
      <c r="A5" s="12" t="s">
        <v>8</v>
      </c>
      <c r="B5" s="13" t="s">
        <v>9</v>
      </c>
      <c r="C5" s="14" t="s">
        <v>10</v>
      </c>
      <c r="D5" s="15" t="s">
        <v>11</v>
      </c>
      <c r="E5" s="16" t="s">
        <v>12</v>
      </c>
      <c r="F5" s="13" t="s">
        <v>13</v>
      </c>
      <c r="G5" s="15" t="s">
        <v>11</v>
      </c>
      <c r="H5" s="16" t="s">
        <v>12</v>
      </c>
      <c r="I5" s="13" t="s">
        <v>13</v>
      </c>
      <c r="J5" s="15" t="s">
        <v>11</v>
      </c>
      <c r="K5" s="16" t="s">
        <v>12</v>
      </c>
      <c r="L5" s="13" t="s">
        <v>13</v>
      </c>
      <c r="M5" s="15" t="s">
        <v>11</v>
      </c>
      <c r="N5" s="16" t="s">
        <v>12</v>
      </c>
      <c r="O5" s="13" t="s">
        <v>13</v>
      </c>
      <c r="P5" s="15" t="s">
        <v>11</v>
      </c>
      <c r="Q5" s="16" t="s">
        <v>12</v>
      </c>
      <c r="R5" s="17" t="s">
        <v>13</v>
      </c>
    </row>
    <row r="6" spans="1:18" ht="16.5" customHeight="1" x14ac:dyDescent="0.25">
      <c r="A6" s="18">
        <f>IF(E$3="Calculate",F6/D6,IF(H$3="Calculate",I6/G6,IF(K$3="Calculate",L6/J6,IF(N$3="Calculate",O6/M6))))</f>
        <v>1.1599999999999999</v>
      </c>
      <c r="B6" s="19">
        <f>Q6/P6</f>
        <v>0.97</v>
      </c>
      <c r="C6" s="20" t="s">
        <v>14</v>
      </c>
      <c r="D6" s="21">
        <v>15</v>
      </c>
      <c r="E6" s="22">
        <v>12</v>
      </c>
      <c r="F6" s="23">
        <v>8</v>
      </c>
      <c r="G6" s="21">
        <v>25</v>
      </c>
      <c r="H6" s="22">
        <v>25</v>
      </c>
      <c r="I6" s="23">
        <v>29</v>
      </c>
      <c r="J6" s="21">
        <v>35</v>
      </c>
      <c r="K6" s="22">
        <v>36</v>
      </c>
      <c r="L6" s="23"/>
      <c r="M6" s="21">
        <v>25</v>
      </c>
      <c r="N6" s="22">
        <v>24</v>
      </c>
      <c r="O6" s="23"/>
      <c r="P6" s="21">
        <v>100</v>
      </c>
      <c r="Q6" s="22">
        <v>97</v>
      </c>
      <c r="R6" s="24"/>
    </row>
    <row r="7" spans="1:18" ht="16.5" customHeight="1" x14ac:dyDescent="0.25">
      <c r="A7" s="18">
        <f>IF(E$3="Calculate",F7/D7,IF(H$3="Calculate",I7/G7,IF(K$3="Calculate",L7/J7,IF(N$3="Calculate",O7/M7))))</f>
        <v>0.96721311475409832</v>
      </c>
      <c r="B7" s="19" t="e">
        <f t="shared" ref="B7:B9" si="0">Q7/P7</f>
        <v>#DIV/0!</v>
      </c>
      <c r="C7" s="25" t="s">
        <v>15</v>
      </c>
      <c r="D7" s="26">
        <v>61</v>
      </c>
      <c r="E7" s="27">
        <v>58</v>
      </c>
      <c r="F7" s="28">
        <v>57</v>
      </c>
      <c r="G7" s="26">
        <v>61</v>
      </c>
      <c r="H7" s="27">
        <v>58</v>
      </c>
      <c r="I7" s="28">
        <v>59</v>
      </c>
      <c r="J7" s="26">
        <v>61</v>
      </c>
      <c r="K7" s="27">
        <v>59</v>
      </c>
      <c r="L7" s="28">
        <v>59</v>
      </c>
      <c r="M7" s="26">
        <v>61</v>
      </c>
      <c r="N7" s="27">
        <v>61</v>
      </c>
      <c r="O7" s="28"/>
      <c r="P7" s="26"/>
      <c r="Q7" s="27"/>
      <c r="R7" s="29"/>
    </row>
    <row r="8" spans="1:18" ht="16.5" customHeight="1" x14ac:dyDescent="0.25">
      <c r="A8" s="18" t="e">
        <f t="shared" ref="A8:A9" si="1">IF(E$3="Calculate",F8/D8,IF(H$3="Calculate",I8/G8,IF(K$3="Calculate",L8/J8,IF(N$3="Calculate",O8/M8))))</f>
        <v>#DIV/0!</v>
      </c>
      <c r="B8" s="19" t="e">
        <f t="shared" si="0"/>
        <v>#DIV/0!</v>
      </c>
      <c r="C8" s="25" t="s">
        <v>16</v>
      </c>
      <c r="D8" s="26"/>
      <c r="E8" s="27"/>
      <c r="F8" s="28"/>
      <c r="G8" s="26"/>
      <c r="H8" s="27"/>
      <c r="I8" s="28"/>
      <c r="J8" s="26"/>
      <c r="K8" s="27"/>
      <c r="L8" s="28"/>
      <c r="M8" s="26"/>
      <c r="N8" s="27"/>
      <c r="O8" s="28"/>
      <c r="P8" s="26"/>
      <c r="Q8" s="27"/>
      <c r="R8" s="29"/>
    </row>
    <row r="9" spans="1:18" ht="16.5" customHeight="1" x14ac:dyDescent="0.25">
      <c r="A9" s="18">
        <f t="shared" si="1"/>
        <v>0</v>
      </c>
      <c r="B9" s="19">
        <f t="shared" si="0"/>
        <v>1.05</v>
      </c>
      <c r="C9" s="30" t="s">
        <v>17</v>
      </c>
      <c r="D9" s="31"/>
      <c r="E9" s="32"/>
      <c r="F9" s="33"/>
      <c r="G9" s="31">
        <v>10</v>
      </c>
      <c r="H9" s="32">
        <v>10</v>
      </c>
      <c r="I9" s="33">
        <v>0</v>
      </c>
      <c r="J9" s="31">
        <v>10</v>
      </c>
      <c r="K9" s="32">
        <v>10</v>
      </c>
      <c r="L9" s="33">
        <v>13.1</v>
      </c>
      <c r="M9" s="31">
        <v>40</v>
      </c>
      <c r="N9" s="32">
        <v>40</v>
      </c>
      <c r="O9" s="33"/>
      <c r="P9" s="31">
        <v>60</v>
      </c>
      <c r="Q9" s="32">
        <v>63</v>
      </c>
      <c r="R9" s="34"/>
    </row>
    <row r="10" spans="1:18" ht="16.5" customHeight="1" x14ac:dyDescent="0.25">
      <c r="A10" s="35"/>
      <c r="B10" s="36"/>
      <c r="C10" s="37" t="s">
        <v>18</v>
      </c>
      <c r="D10" s="38"/>
      <c r="E10" s="39"/>
      <c r="F10" s="40"/>
      <c r="G10" s="38"/>
      <c r="H10" s="39"/>
      <c r="I10" s="40"/>
      <c r="J10" s="38"/>
      <c r="K10" s="39"/>
      <c r="L10" s="40"/>
      <c r="M10" s="38"/>
      <c r="N10" s="39"/>
      <c r="O10" s="40"/>
      <c r="P10" s="38"/>
      <c r="Q10" s="39"/>
      <c r="R10" s="41"/>
    </row>
    <row r="11" spans="1:18" ht="16.5" customHeight="1" x14ac:dyDescent="0.25">
      <c r="A11" s="42">
        <v>3</v>
      </c>
      <c r="B11" s="43">
        <v>3</v>
      </c>
      <c r="C11" s="44" t="s">
        <v>19</v>
      </c>
      <c r="D11" s="45"/>
      <c r="E11" s="46"/>
      <c r="F11" s="47"/>
      <c r="G11" s="45"/>
      <c r="H11" s="46"/>
      <c r="I11" s="47"/>
      <c r="J11" s="45"/>
      <c r="K11" s="46"/>
      <c r="L11" s="47"/>
      <c r="M11" s="45"/>
      <c r="N11" s="46"/>
      <c r="O11" s="47"/>
      <c r="P11" s="45"/>
      <c r="Q11" s="46"/>
      <c r="R11" s="48"/>
    </row>
    <row r="12" spans="1:18" ht="16.5" customHeight="1" x14ac:dyDescent="0.25">
      <c r="A12" s="49">
        <v>3</v>
      </c>
      <c r="B12" s="50">
        <v>3</v>
      </c>
      <c r="C12" s="25" t="s">
        <v>20</v>
      </c>
      <c r="D12" s="26"/>
      <c r="E12" s="27"/>
      <c r="F12" s="28"/>
      <c r="G12" s="26"/>
      <c r="H12" s="27"/>
      <c r="I12" s="28"/>
      <c r="J12" s="26"/>
      <c r="K12" s="27"/>
      <c r="L12" s="28"/>
      <c r="M12" s="26"/>
      <c r="N12" s="27"/>
      <c r="O12" s="28"/>
      <c r="P12" s="26"/>
      <c r="Q12" s="27"/>
      <c r="R12" s="29"/>
    </row>
    <row r="13" spans="1:18" ht="16.5" customHeight="1" x14ac:dyDescent="0.25">
      <c r="A13" s="42">
        <v>3</v>
      </c>
      <c r="B13" s="43">
        <v>3</v>
      </c>
      <c r="C13" s="44" t="s">
        <v>21</v>
      </c>
      <c r="D13" s="45"/>
      <c r="E13" s="46"/>
      <c r="F13" s="47"/>
      <c r="G13" s="45"/>
      <c r="H13" s="46"/>
      <c r="I13" s="47"/>
      <c r="J13" s="45"/>
      <c r="K13" s="46"/>
      <c r="L13" s="47"/>
      <c r="M13" s="45"/>
      <c r="N13" s="46"/>
      <c r="O13" s="47"/>
      <c r="P13" s="45"/>
      <c r="Q13" s="46"/>
      <c r="R13" s="48"/>
    </row>
    <row r="14" spans="1:18" ht="16.5" customHeight="1" x14ac:dyDescent="0.25">
      <c r="A14" s="42">
        <v>3</v>
      </c>
      <c r="B14" s="43">
        <v>3</v>
      </c>
      <c r="C14" s="44" t="s">
        <v>22</v>
      </c>
      <c r="D14" s="45"/>
      <c r="E14" s="46"/>
      <c r="F14" s="47"/>
      <c r="G14" s="45"/>
      <c r="H14" s="46"/>
      <c r="I14" s="47"/>
      <c r="J14" s="45"/>
      <c r="K14" s="46"/>
      <c r="L14" s="47"/>
      <c r="M14" s="45"/>
      <c r="N14" s="46"/>
      <c r="O14" s="47"/>
      <c r="P14" s="45"/>
      <c r="Q14" s="46"/>
      <c r="R14" s="48"/>
    </row>
    <row r="15" spans="1:18" ht="16.5" customHeight="1" x14ac:dyDescent="0.25">
      <c r="A15" s="42">
        <v>3</v>
      </c>
      <c r="B15" s="43">
        <v>3</v>
      </c>
      <c r="C15" s="25" t="s">
        <v>23</v>
      </c>
      <c r="D15" s="45"/>
      <c r="E15" s="46"/>
      <c r="F15" s="47"/>
      <c r="G15" s="45"/>
      <c r="H15" s="46"/>
      <c r="I15" s="47"/>
      <c r="J15" s="45"/>
      <c r="K15" s="46"/>
      <c r="L15" s="47"/>
      <c r="M15" s="45"/>
      <c r="N15" s="46"/>
      <c r="O15" s="47"/>
      <c r="P15" s="45"/>
      <c r="Q15" s="46"/>
      <c r="R15" s="48"/>
    </row>
    <row r="16" spans="1:18" ht="16.5" customHeight="1" x14ac:dyDescent="0.25">
      <c r="A16" s="42">
        <v>3</v>
      </c>
      <c r="B16" s="43">
        <v>3</v>
      </c>
      <c r="C16" s="25" t="s">
        <v>24</v>
      </c>
      <c r="D16" s="45"/>
      <c r="E16" s="46"/>
      <c r="F16" s="47"/>
      <c r="G16" s="45"/>
      <c r="H16" s="46"/>
      <c r="I16" s="47"/>
      <c r="J16" s="45"/>
      <c r="K16" s="46"/>
      <c r="L16" s="47"/>
      <c r="M16" s="45"/>
      <c r="N16" s="46"/>
      <c r="O16" s="47"/>
      <c r="P16" s="45"/>
      <c r="Q16" s="46"/>
      <c r="R16" s="48"/>
    </row>
    <row r="17" spans="1:18" ht="16.5" customHeight="1" x14ac:dyDescent="0.25">
      <c r="A17" s="42">
        <v>3</v>
      </c>
      <c r="B17" s="43">
        <v>3</v>
      </c>
      <c r="C17" s="44" t="s">
        <v>25</v>
      </c>
      <c r="D17" s="45"/>
      <c r="E17" s="46"/>
      <c r="F17" s="47"/>
      <c r="G17" s="45"/>
      <c r="H17" s="46"/>
      <c r="I17" s="47"/>
      <c r="J17" s="45"/>
      <c r="K17" s="46"/>
      <c r="L17" s="47"/>
      <c r="M17" s="45"/>
      <c r="N17" s="46"/>
      <c r="O17" s="47"/>
      <c r="P17" s="45"/>
      <c r="Q17" s="46"/>
      <c r="R17" s="48"/>
    </row>
    <row r="18" spans="1:18" ht="16.5" customHeight="1" x14ac:dyDescent="0.25">
      <c r="A18" s="42">
        <v>3</v>
      </c>
      <c r="B18" s="43">
        <v>3</v>
      </c>
      <c r="C18" s="44" t="s">
        <v>26</v>
      </c>
      <c r="D18" s="45"/>
      <c r="E18" s="46"/>
      <c r="F18" s="47"/>
      <c r="G18" s="45"/>
      <c r="H18" s="46"/>
      <c r="I18" s="47"/>
      <c r="J18" s="45"/>
      <c r="K18" s="46"/>
      <c r="L18" s="47"/>
      <c r="M18" s="45"/>
      <c r="N18" s="46"/>
      <c r="O18" s="47"/>
      <c r="P18" s="45"/>
      <c r="Q18" s="46"/>
      <c r="R18" s="48"/>
    </row>
    <row r="19" spans="1:18" ht="16.5" customHeight="1" x14ac:dyDescent="0.25">
      <c r="A19" s="42">
        <v>1</v>
      </c>
      <c r="B19" s="43">
        <v>1</v>
      </c>
      <c r="C19" s="25" t="s">
        <v>27</v>
      </c>
      <c r="D19" s="51"/>
      <c r="E19" s="52"/>
      <c r="F19" s="53"/>
      <c r="G19" s="51"/>
      <c r="H19" s="52"/>
      <c r="I19" s="53"/>
      <c r="J19" s="51">
        <v>31200</v>
      </c>
      <c r="K19" s="52">
        <v>3801.6</v>
      </c>
      <c r="L19" s="53"/>
      <c r="M19" s="51">
        <v>52800</v>
      </c>
      <c r="N19" s="52">
        <v>4966.8</v>
      </c>
      <c r="O19" s="53"/>
      <c r="P19" s="51">
        <v>52800</v>
      </c>
      <c r="Q19" s="52">
        <v>4966.8</v>
      </c>
      <c r="R19" s="54"/>
    </row>
    <row r="20" spans="1:18" ht="16.5" customHeight="1" thickBot="1" x14ac:dyDescent="0.3">
      <c r="A20" s="55">
        <v>1</v>
      </c>
      <c r="B20" s="56">
        <v>1</v>
      </c>
      <c r="C20" s="57" t="s">
        <v>28</v>
      </c>
      <c r="D20" s="58"/>
      <c r="E20" s="59"/>
      <c r="F20" s="60"/>
      <c r="G20" s="58"/>
      <c r="H20" s="59"/>
      <c r="I20" s="60"/>
      <c r="J20" s="58">
        <v>1213</v>
      </c>
      <c r="K20" s="59">
        <v>188.7</v>
      </c>
      <c r="L20" s="60"/>
      <c r="M20" s="58">
        <v>1933</v>
      </c>
      <c r="N20" s="59">
        <v>194.7</v>
      </c>
      <c r="O20" s="60"/>
      <c r="P20" s="58">
        <v>1933</v>
      </c>
      <c r="Q20" s="59">
        <v>194.7</v>
      </c>
      <c r="R20" s="61"/>
    </row>
    <row r="21" spans="1:18" x14ac:dyDescent="0.25">
      <c r="A21" s="62" t="s">
        <v>29</v>
      </c>
      <c r="B21" s="62"/>
      <c r="C21" s="62"/>
      <c r="D21" s="62"/>
      <c r="E21" s="62"/>
      <c r="F21" s="62"/>
      <c r="G21" s="62"/>
      <c r="H21" s="62"/>
      <c r="I21" s="62"/>
      <c r="J21" s="62"/>
      <c r="K21" s="62"/>
      <c r="L21" s="62"/>
      <c r="M21" s="62"/>
      <c r="N21" s="62"/>
      <c r="O21" s="62"/>
      <c r="P21" s="62"/>
      <c r="Q21" s="62"/>
      <c r="R21" s="62"/>
    </row>
    <row r="22" spans="1:18" x14ac:dyDescent="0.25">
      <c r="A22" s="62" t="s">
        <v>30</v>
      </c>
      <c r="B22" s="62"/>
      <c r="C22" s="62"/>
      <c r="D22" s="62"/>
      <c r="E22" s="62"/>
      <c r="F22" s="62"/>
      <c r="G22" s="62"/>
      <c r="H22" s="62"/>
      <c r="I22" s="62"/>
      <c r="J22" s="62"/>
      <c r="K22" s="62"/>
      <c r="L22" s="62"/>
      <c r="M22" s="62"/>
      <c r="N22" s="62"/>
      <c r="O22" s="62"/>
      <c r="P22" s="62"/>
      <c r="Q22" s="62"/>
      <c r="R22" s="62"/>
    </row>
    <row r="23" spans="1:18" x14ac:dyDescent="0.25">
      <c r="A23" s="62" t="s">
        <v>31</v>
      </c>
      <c r="B23" s="62"/>
      <c r="C23" s="62"/>
      <c r="D23" s="62"/>
      <c r="E23" s="62"/>
      <c r="F23" s="62"/>
      <c r="G23" s="62"/>
      <c r="H23" s="62"/>
      <c r="I23" s="62"/>
      <c r="J23" s="62"/>
      <c r="K23" s="62"/>
      <c r="L23" s="62"/>
      <c r="M23" s="62"/>
      <c r="N23" s="62"/>
      <c r="O23" s="62"/>
      <c r="P23" s="62"/>
      <c r="Q23" s="62"/>
      <c r="R23" s="62"/>
    </row>
  </sheetData>
  <mergeCells count="10">
    <mergeCell ref="A21:R21"/>
    <mergeCell ref="A22:R22"/>
    <mergeCell ref="A23:R23"/>
    <mergeCell ref="A1:R2"/>
    <mergeCell ref="A4:B4"/>
    <mergeCell ref="D4:F4"/>
    <mergeCell ref="G4:I4"/>
    <mergeCell ref="J4:L4"/>
    <mergeCell ref="M4:O4"/>
    <mergeCell ref="P4:R4"/>
  </mergeCells>
  <conditionalFormatting sqref="A6:B9">
    <cfRule type="iconSet" priority="2">
      <iconSet showValue="0">
        <cfvo type="percent" val="0"/>
        <cfvo type="num" val="0.95"/>
        <cfvo type="num" val="1"/>
      </iconSet>
    </cfRule>
  </conditionalFormatting>
  <conditionalFormatting sqref="A11:B18">
    <cfRule type="iconSet" priority="1">
      <iconSet showValue="0">
        <cfvo type="percent" val="0"/>
        <cfvo type="num" val="2"/>
        <cfvo type="num" val="3"/>
      </iconSet>
    </cfRule>
  </conditionalFormatting>
  <conditionalFormatting sqref="A19:B20">
    <cfRule type="iconSet" priority="3">
      <iconSet showValue="0">
        <cfvo type="percent" val="0"/>
        <cfvo type="num" val="2"/>
        <cfvo type="num" val="3"/>
      </iconSet>
    </cfRule>
  </conditionalFormatting>
  <printOptions horizontalCentered="1"/>
  <pageMargins left="0.2" right="0.2" top="0.25" bottom="0.25" header="0.05" footer="0.05"/>
  <pageSetup scale="89" orientation="landscape" horizontalDpi="1200" verticalDpi="1200" r:id="rId1"/>
  <headerFooter>
    <oddFooter>&amp;L&amp;F&amp;R&amp;D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8" ma:contentTypeDescription="Create a new document." ma:contentTypeScope="" ma:versionID="61b22eec28d3d871b0576244c961c382">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1f6e961a7d7546b04054e3f2fccf4128"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FA936-9B71-4E18-9EE7-24AE92BD3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7fc63-8ab8-4d09-9a00-22bf9119bb85"/>
    <ds:schemaRef ds:uri="462c1dbc-3f81-426d-a3a1-ed120e18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913D29-40AE-4A5E-A507-495B8EAA97CE}">
  <ds:schemaRefs>
    <ds:schemaRef ds:uri="http://schemas.microsoft.com/sharepoint/v3/contenttype/forms"/>
  </ds:schemaRefs>
</ds:datastoreItem>
</file>

<file path=customXml/itemProps3.xml><?xml version="1.0" encoding="utf-8"?>
<ds:datastoreItem xmlns:ds="http://schemas.openxmlformats.org/officeDocument/2006/customXml" ds:itemID="{86306B7E-5AA5-4691-8B57-C2281E700222}">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bd37fc63-8ab8-4d09-9a00-22bf9119bb85"/>
    <ds:schemaRef ds:uri="http://purl.org/dc/terms/"/>
    <ds:schemaRef ds:uri="http://schemas.openxmlformats.org/package/2006/metadata/core-properties"/>
    <ds:schemaRef ds:uri="462c1dbc-3f81-426d-a3a1-ed120e18b43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Scorecard!Print_Area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adminmp</dc:creator>
  <cp:lastModifiedBy>adminmp</cp:lastModifiedBy>
  <dcterms:created xsi:type="dcterms:W3CDTF">2019-01-08T21:14:34Z</dcterms:created>
  <dcterms:modified xsi:type="dcterms:W3CDTF">2019-01-08T21:14:37Z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