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75AEEAE2-4717-453B-93E8-23A9160490E2}" xr6:coauthVersionLast="36" xr6:coauthVersionMax="36" xr10:uidLastSave="{00000000-0000-0000-0000-000000000000}"/>
  <bookViews>
    <workbookView xWindow="0" yWindow="0" windowWidth="21600" windowHeight="8880" xr2:uid="{00000000-000D-0000-FFFF-FFFF00000000}"/>
  </bookViews>
  <sheets>
    <sheet name="Takt_Time_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" i="1" l="1"/>
  <c r="L12" i="1" s="1"/>
  <c r="L13" i="1" s="1"/>
  <c r="L14" i="1" s="1"/>
  <c r="L17" i="1" s="1"/>
</calcChain>
</file>

<file path=xl/sharedStrings.xml><?xml version="1.0" encoding="utf-8"?>
<sst xmlns="http://schemas.openxmlformats.org/spreadsheetml/2006/main" count="24" uniqueCount="18">
  <si>
    <t>Takt Time Calculator</t>
  </si>
  <si>
    <t>Enter Data In The Shaded Boxes</t>
  </si>
  <si>
    <t>Working shifts / day</t>
  </si>
  <si>
    <t>shifts</t>
  </si>
  <si>
    <t>Hours / shift</t>
  </si>
  <si>
    <t>hours</t>
  </si>
  <si>
    <t>Gross Available time / shift</t>
  </si>
  <si>
    <t>minutes</t>
  </si>
  <si>
    <t>Break time / shift</t>
  </si>
  <si>
    <t>Lunch time / shift</t>
  </si>
  <si>
    <t>Planned downtime / shift</t>
  </si>
  <si>
    <t>Net Available time / shift</t>
  </si>
  <si>
    <t>seconds</t>
  </si>
  <si>
    <t>Net Available time / day</t>
  </si>
  <si>
    <t>Customer Demand / day</t>
  </si>
  <si>
    <t>units</t>
  </si>
  <si>
    <t>Takt Time =</t>
  </si>
  <si>
    <t>seconds /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</si>
</sst>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12"/>
      <name val="Arial"/>
      <family val="2"/>
    </font>
    <font>
      <i/>
      <u/>
      <sz val="12"/>
      <color theme="1" tint="0.49998474074526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sz val="12"/>
      <name val="Arial"/>
      <family val="2"/>
    </font>
    <font>
      <b/>
      <sz val="18"/>
      <color rgb="FF1A4B7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A4B7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right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7" fillId="2" borderId="13" xfId="0" applyFont="1" applyFill="1" applyBorder="1"/>
    <xf numFmtId="0" fontId="7" fillId="2" borderId="1" xfId="0" applyFont="1" applyFill="1" applyBorder="1"/>
    <xf numFmtId="0" fontId="7" fillId="2" borderId="14" xfId="0" applyFont="1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1" fontId="6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20507</xdr:colOff>
      <xdr:row>2</xdr:row>
      <xdr:rowOff>19056</xdr:rowOff>
    </xdr:from>
    <xdr:to>
      <xdr:col>10</xdr:col>
      <xdr:colOff>65218</xdr:colOff>
      <xdr:row>2</xdr:row>
      <xdr:rowOff>289414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92053D-F47A-41FD-9596-3F23FAB81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3782" y="323856"/>
          <a:ext cx="282836" cy="27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/>
  <dimension ref="J1:N18"/>
  <sheetViews>
    <sheetView tabSelected="1" workbookViewId="0">
      <selection activeCell="G12" sqref="G12"/>
    </sheetView>
  </sheetViews>
  <sheetFormatPr defaultColWidth="8.7109375" defaultRowHeight="15" x14ac:dyDescent="0.25"/>
  <cols>
    <col min="1" max="9" width="5.5703125" style="2" customWidth="1"/>
    <col min="10" max="10" width="3.5703125" style="2" customWidth="1"/>
    <col min="11" max="11" width="31.42578125" style="2" customWidth="1"/>
    <col min="12" max="12" width="10" style="2" customWidth="1"/>
    <col min="13" max="13" width="16.85546875" style="2" customWidth="1"/>
    <col min="14" max="14" width="3.7109375" style="2" customWidth="1"/>
    <col min="15" max="21" width="5.5703125" style="2" customWidth="1"/>
    <col min="22" max="16384" width="8.7109375" style="2"/>
  </cols>
  <sheetData>
    <row r="1" spans="10:14" s="1" customFormat="1" x14ac:dyDescent="0.25">
      <c r="J1" s="18"/>
      <c r="K1" s="18"/>
      <c r="L1" s="18"/>
      <c r="M1" s="18"/>
      <c r="N1" s="18"/>
    </row>
    <row r="2" spans="10:14" s="1" customFormat="1" ht="9" customHeight="1" thickBot="1" x14ac:dyDescent="0.3">
      <c r="J2" s="19"/>
      <c r="K2" s="19"/>
      <c r="L2" s="19"/>
      <c r="M2" s="19"/>
      <c r="N2" s="19"/>
    </row>
    <row r="3" spans="10:14" ht="24" thickBot="1" x14ac:dyDescent="0.4">
      <c r="J3" s="26" t="s">
        <v>0</v>
      </c>
      <c r="K3" s="27"/>
      <c r="L3" s="27"/>
      <c r="M3" s="27"/>
      <c r="N3" s="28"/>
    </row>
    <row r="4" spans="10:14" ht="6.6" customHeight="1" x14ac:dyDescent="0.25">
      <c r="J4" s="20"/>
      <c r="K4" s="21"/>
      <c r="L4" s="21"/>
      <c r="M4" s="21"/>
      <c r="N4" s="22"/>
    </row>
    <row r="5" spans="10:14" x14ac:dyDescent="0.25">
      <c r="J5" s="23" t="s">
        <v>1</v>
      </c>
      <c r="K5" s="24"/>
      <c r="L5" s="24"/>
      <c r="M5" s="24"/>
      <c r="N5" s="25"/>
    </row>
    <row r="6" spans="10:14" ht="18" x14ac:dyDescent="0.25">
      <c r="J6" s="3"/>
      <c r="K6" s="4" t="s">
        <v>2</v>
      </c>
      <c r="L6" s="5">
        <v>2</v>
      </c>
      <c r="M6" s="6" t="s">
        <v>3</v>
      </c>
      <c r="N6" s="7"/>
    </row>
    <row r="7" spans="10:14" ht="18" x14ac:dyDescent="0.25">
      <c r="J7" s="3"/>
      <c r="K7" s="4" t="s">
        <v>4</v>
      </c>
      <c r="L7" s="5">
        <v>8.5</v>
      </c>
      <c r="M7" s="6" t="s">
        <v>5</v>
      </c>
      <c r="N7" s="7"/>
    </row>
    <row r="8" spans="10:14" ht="18.75" x14ac:dyDescent="0.3">
      <c r="J8" s="3"/>
      <c r="K8" s="4" t="s">
        <v>6</v>
      </c>
      <c r="L8" s="8">
        <f>L7*60</f>
        <v>510</v>
      </c>
      <c r="M8" s="6" t="s">
        <v>7</v>
      </c>
      <c r="N8" s="7"/>
    </row>
    <row r="9" spans="10:14" ht="18" x14ac:dyDescent="0.25">
      <c r="J9" s="3"/>
      <c r="K9" s="4" t="s">
        <v>8</v>
      </c>
      <c r="L9" s="5">
        <v>30</v>
      </c>
      <c r="M9" s="6" t="s">
        <v>7</v>
      </c>
      <c r="N9" s="7"/>
    </row>
    <row r="10" spans="10:14" ht="18" x14ac:dyDescent="0.25">
      <c r="J10" s="3"/>
      <c r="K10" s="4" t="s">
        <v>9</v>
      </c>
      <c r="L10" s="5">
        <v>30</v>
      </c>
      <c r="M10" s="6" t="s">
        <v>7</v>
      </c>
      <c r="N10" s="7"/>
    </row>
    <row r="11" spans="10:14" ht="18" x14ac:dyDescent="0.25">
      <c r="J11" s="3"/>
      <c r="K11" s="4" t="s">
        <v>10</v>
      </c>
      <c r="L11" s="5">
        <v>0</v>
      </c>
      <c r="M11" s="6" t="s">
        <v>7</v>
      </c>
      <c r="N11" s="7"/>
    </row>
    <row r="12" spans="10:14" ht="18.75" x14ac:dyDescent="0.3">
      <c r="J12" s="3"/>
      <c r="K12" s="4" t="s">
        <v>11</v>
      </c>
      <c r="L12" s="9">
        <f>L8-L9-L10-L11</f>
        <v>450</v>
      </c>
      <c r="M12" s="6" t="s">
        <v>7</v>
      </c>
      <c r="N12" s="7"/>
    </row>
    <row r="13" spans="10:14" ht="17.45" customHeight="1" x14ac:dyDescent="0.3">
      <c r="J13" s="3"/>
      <c r="K13" s="4" t="s">
        <v>11</v>
      </c>
      <c r="L13" s="9">
        <f>L12*60</f>
        <v>27000</v>
      </c>
      <c r="M13" s="6" t="s">
        <v>12</v>
      </c>
      <c r="N13" s="7"/>
    </row>
    <row r="14" spans="10:14" ht="17.45" customHeight="1" x14ac:dyDescent="0.3">
      <c r="J14" s="3"/>
      <c r="K14" s="4" t="s">
        <v>13</v>
      </c>
      <c r="L14" s="8">
        <f>L13*L6</f>
        <v>54000</v>
      </c>
      <c r="M14" s="6" t="s">
        <v>12</v>
      </c>
      <c r="N14" s="7"/>
    </row>
    <row r="15" spans="10:14" ht="19.5" thickBot="1" x14ac:dyDescent="0.35">
      <c r="J15" s="3"/>
      <c r="K15" s="10" t="s">
        <v>14</v>
      </c>
      <c r="L15" s="11">
        <v>145</v>
      </c>
      <c r="M15" s="12" t="s">
        <v>15</v>
      </c>
      <c r="N15" s="7"/>
    </row>
    <row r="16" spans="10:14" ht="19.5" thickTop="1" x14ac:dyDescent="0.3">
      <c r="J16" s="3"/>
      <c r="K16" s="13"/>
      <c r="L16" s="8"/>
      <c r="M16" s="14"/>
      <c r="N16" s="7"/>
    </row>
    <row r="17" spans="10:14" ht="18" x14ac:dyDescent="0.25">
      <c r="J17" s="3"/>
      <c r="K17" s="29" t="s">
        <v>16</v>
      </c>
      <c r="L17" s="30">
        <f>L14/L15</f>
        <v>372.41379310344826</v>
      </c>
      <c r="M17" s="31" t="s">
        <v>17</v>
      </c>
      <c r="N17" s="7"/>
    </row>
    <row r="18" spans="10:14" ht="16.5" thickBot="1" x14ac:dyDescent="0.3">
      <c r="J18" s="15"/>
      <c r="K18" s="16"/>
      <c r="L18" s="16"/>
      <c r="M18" s="16"/>
      <c r="N18" s="17"/>
    </row>
  </sheetData>
  <sheetProtection algorithmName="SHA-512" hashValue="zSTiXmeoXx4hMi8oknEr07JicCjutytwdL0i8271h/otiy75FM1KoIkBU+JwuKjpClEfgxjoRheVJGBI3x4WQA==" saltValue="1/7aTcgG2pGb9ztPnZmyiA==" spinCount="100000" sheet="1" objects="1" scenarios="1"/>
  <mergeCells count="4">
    <mergeCell ref="J1:N2"/>
    <mergeCell ref="J3:N3"/>
    <mergeCell ref="J4:N4"/>
    <mergeCell ref="J5:N5"/>
  </mergeCells>
  <pageMargins left="0.7" right="0.7" top="0.75" bottom="0.75" header="0.3" footer="0.3"/>
  <pageSetup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8541E3-5830-4A12-8B1D-610C87C80499}"/>
</file>

<file path=customXml/itemProps2.xml><?xml version="1.0" encoding="utf-8"?>
<ds:datastoreItem xmlns:ds="http://schemas.openxmlformats.org/officeDocument/2006/customXml" ds:itemID="{1C66F188-F0D9-431E-91F1-5F191BF137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DD66A7-F426-4A37-8660-96F0B1D73491}">
  <ds:schemaRefs>
    <ds:schemaRef ds:uri="http://schemas.openxmlformats.org/package/2006/metadata/core-properties"/>
    <ds:schemaRef ds:uri="http://www.w3.org/XML/1998/namespace"/>
    <ds:schemaRef ds:uri="http://purl.org/dc/terms/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d37fc63-8ab8-4d09-9a00-22bf9119bb8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Takt_Time_Calculator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2017-08-31T11:15:08Z</dcterms:created>
  <dcterms:modified xsi:type="dcterms:W3CDTF">2019-01-08T23:54:00Z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  <property fmtid="{D5CDD505-2E9C-101B-9397-08002B2CF9AE}" pid="3" name="AuthorIds_UIVersion_512">
    <vt:lpwstr>13</vt:lpwstr>
  </property>
</Properties>
</file>